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RiemerHeather/Desktop/"/>
    </mc:Choice>
  </mc:AlternateContent>
  <xr:revisionPtr revIDLastSave="0" documentId="13_ncr:1_{1273DA4A-6CFA-9C49-A023-D9E912E3D92A}" xr6:coauthVersionLast="47" xr6:coauthVersionMax="47" xr10:uidLastSave="{00000000-0000-0000-0000-000000000000}"/>
  <bookViews>
    <workbookView xWindow="720" yWindow="780" windowWidth="33480" windowHeight="18080" activeTab="1" xr2:uid="{00000000-000D-0000-FFFF-FFFF00000000}"/>
  </bookViews>
  <sheets>
    <sheet name="Basic" sheetId="2" r:id="rId1"/>
    <sheet name="Advanced" sheetId="1" r:id="rId2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E21" i="2"/>
  <c r="G28" i="2"/>
  <c r="G21" i="2"/>
  <c r="G17" i="1"/>
  <c r="G20" i="1"/>
  <c r="J20" i="1" s="1"/>
  <c r="G7" i="1"/>
  <c r="G11" i="1"/>
  <c r="G9" i="1"/>
  <c r="G2" i="1"/>
  <c r="G5" i="1"/>
  <c r="E17" i="1"/>
  <c r="E20" i="1"/>
  <c r="E7" i="1"/>
  <c r="E11" i="1"/>
  <c r="E9" i="1"/>
  <c r="E2" i="1"/>
  <c r="E5" i="1"/>
  <c r="E15" i="2"/>
  <c r="E19" i="2"/>
  <c r="E14" i="2"/>
  <c r="E11" i="2"/>
  <c r="E7" i="2"/>
  <c r="E27" i="2"/>
  <c r="E12" i="2"/>
  <c r="E10" i="2"/>
  <c r="E16" i="2"/>
  <c r="E9" i="2"/>
  <c r="E17" i="2"/>
  <c r="E22" i="2"/>
  <c r="E5" i="2"/>
  <c r="E8" i="2"/>
  <c r="E2" i="2"/>
  <c r="E3" i="2"/>
  <c r="E20" i="2"/>
  <c r="E18" i="2"/>
  <c r="E13" i="2"/>
  <c r="E6" i="2"/>
  <c r="E4" i="2"/>
  <c r="G15" i="2"/>
  <c r="G19" i="2"/>
  <c r="G14" i="2"/>
  <c r="G11" i="2"/>
  <c r="G7" i="2"/>
  <c r="G27" i="2"/>
  <c r="G12" i="2"/>
  <c r="G10" i="2"/>
  <c r="G16" i="2"/>
  <c r="G9" i="2"/>
  <c r="G17" i="2"/>
  <c r="G22" i="2"/>
  <c r="G5" i="2"/>
  <c r="G8" i="2"/>
  <c r="G2" i="2"/>
  <c r="G3" i="2"/>
  <c r="G20" i="2"/>
  <c r="G18" i="2"/>
  <c r="G13" i="2"/>
  <c r="G6" i="2"/>
  <c r="G4" i="2"/>
  <c r="G23" i="2"/>
  <c r="E23" i="2"/>
  <c r="G19" i="1"/>
  <c r="G14" i="1"/>
  <c r="G10" i="1"/>
  <c r="G21" i="1"/>
  <c r="G3" i="1"/>
  <c r="G12" i="1"/>
  <c r="G6" i="1"/>
  <c r="G13" i="1"/>
  <c r="G18" i="1"/>
  <c r="G4" i="1"/>
  <c r="G15" i="1"/>
  <c r="G8" i="1"/>
  <c r="J8" i="1" s="1"/>
  <c r="G16" i="1"/>
  <c r="E19" i="1"/>
  <c r="E14" i="1"/>
  <c r="E10" i="1"/>
  <c r="E21" i="1"/>
  <c r="J21" i="1" s="1"/>
  <c r="E3" i="1"/>
  <c r="E12" i="1"/>
  <c r="E6" i="1"/>
  <c r="E13" i="1"/>
  <c r="E18" i="1"/>
  <c r="E4" i="1"/>
  <c r="E15" i="1"/>
  <c r="J15" i="1" s="1"/>
  <c r="E16" i="1"/>
  <c r="G22" i="1"/>
  <c r="E22" i="1"/>
  <c r="J19" i="1" l="1"/>
  <c r="J4" i="1"/>
  <c r="J18" i="1"/>
  <c r="J9" i="1"/>
  <c r="J16" i="2"/>
  <c r="J13" i="2"/>
  <c r="J14" i="1"/>
  <c r="J10" i="2"/>
  <c r="J6" i="2"/>
  <c r="J12" i="2"/>
  <c r="J8" i="2"/>
  <c r="J11" i="1"/>
  <c r="J17" i="1"/>
  <c r="J12" i="1"/>
  <c r="J7" i="1"/>
  <c r="J2" i="1"/>
  <c r="J6" i="1"/>
  <c r="J22" i="1"/>
  <c r="J16" i="1"/>
  <c r="J10" i="1"/>
  <c r="J5" i="1"/>
  <c r="J3" i="1"/>
  <c r="J13" i="1"/>
  <c r="J17" i="2"/>
  <c r="J7" i="2"/>
  <c r="J20" i="2"/>
  <c r="J9" i="2"/>
  <c r="J18" i="2"/>
  <c r="J14" i="2"/>
  <c r="J23" i="2"/>
  <c r="J3" i="2"/>
  <c r="J22" i="2"/>
  <c r="J2" i="2"/>
  <c r="J11" i="2"/>
  <c r="J19" i="2"/>
  <c r="J4" i="2"/>
  <c r="J5" i="2"/>
  <c r="J15" i="2"/>
  <c r="J21" i="2"/>
</calcChain>
</file>

<file path=xl/sharedStrings.xml><?xml version="1.0" encoding="utf-8"?>
<sst xmlns="http://schemas.openxmlformats.org/spreadsheetml/2006/main" count="219" uniqueCount="119">
  <si>
    <t xml:space="preserve">First Name </t>
  </si>
  <si>
    <t>Last Name</t>
  </si>
  <si>
    <t>Chapter</t>
  </si>
  <si>
    <t>Written  (Raw)</t>
  </si>
  <si>
    <t>Written Mult</t>
  </si>
  <si>
    <t>Practicum (Raw)</t>
  </si>
  <si>
    <t>Practicum Mult</t>
  </si>
  <si>
    <t>Driving</t>
  </si>
  <si>
    <t>Safety</t>
  </si>
  <si>
    <t>Total</t>
  </si>
  <si>
    <t>Place</t>
  </si>
  <si>
    <t>Rank</t>
  </si>
  <si>
    <t>Mark</t>
  </si>
  <si>
    <t>New Salem</t>
  </si>
  <si>
    <t>Napoleon</t>
  </si>
  <si>
    <t>Isaac</t>
  </si>
  <si>
    <t>Olin</t>
  </si>
  <si>
    <t>Levi</t>
  </si>
  <si>
    <t>Steffan</t>
  </si>
  <si>
    <t>Lakota</t>
  </si>
  <si>
    <t>Reese</t>
  </si>
  <si>
    <t>Buynak</t>
  </si>
  <si>
    <t>Mohall</t>
  </si>
  <si>
    <t>Jackson</t>
  </si>
  <si>
    <t>Piatz</t>
  </si>
  <si>
    <t>Stetson</t>
  </si>
  <si>
    <t>Brandvold</t>
  </si>
  <si>
    <t>Max</t>
  </si>
  <si>
    <t>Jayden</t>
  </si>
  <si>
    <t>Wolf</t>
  </si>
  <si>
    <t>Gabriel</t>
  </si>
  <si>
    <t>Scheresky</t>
  </si>
  <si>
    <t>Carter</t>
  </si>
  <si>
    <t>Goettle</t>
  </si>
  <si>
    <t>Stanley</t>
  </si>
  <si>
    <t>Drew</t>
  </si>
  <si>
    <t>Pennington</t>
  </si>
  <si>
    <t>Cooper</t>
  </si>
  <si>
    <t>Granville</t>
  </si>
  <si>
    <t>Richie</t>
  </si>
  <si>
    <t>Nenow</t>
  </si>
  <si>
    <t>Gackle-Streeter</t>
  </si>
  <si>
    <t>Tioga</t>
  </si>
  <si>
    <t>First Name</t>
  </si>
  <si>
    <t>Harvey</t>
  </si>
  <si>
    <t>Wyatt</t>
  </si>
  <si>
    <t>Rice</t>
  </si>
  <si>
    <t>Darren</t>
  </si>
  <si>
    <t>Gappert</t>
  </si>
  <si>
    <t>Weston</t>
  </si>
  <si>
    <t>Scratched Registrations (student who did not show)</t>
  </si>
  <si>
    <t>Nathan</t>
  </si>
  <si>
    <t>Fredrickson</t>
  </si>
  <si>
    <t>Matthew</t>
  </si>
  <si>
    <t>Ongstad</t>
  </si>
  <si>
    <t>Bitz</t>
  </si>
  <si>
    <t>Berandt</t>
  </si>
  <si>
    <t>Olafson</t>
  </si>
  <si>
    <t>Ethan</t>
  </si>
  <si>
    <t>Marsh</t>
  </si>
  <si>
    <t>Washburn</t>
  </si>
  <si>
    <t>South Prairie</t>
  </si>
  <si>
    <t>DQ</t>
  </si>
  <si>
    <t>Gold</t>
  </si>
  <si>
    <t>Silver</t>
  </si>
  <si>
    <t>Bronze</t>
  </si>
  <si>
    <t>Jayce</t>
  </si>
  <si>
    <t>Storbeck</t>
  </si>
  <si>
    <t xml:space="preserve">Dane </t>
  </si>
  <si>
    <t>Franzen</t>
  </si>
  <si>
    <t>Nicholls</t>
  </si>
  <si>
    <t>Maxwell</t>
  </si>
  <si>
    <t>Cameron</t>
  </si>
  <si>
    <t>Xavier</t>
  </si>
  <si>
    <t>Schwartzenberger</t>
  </si>
  <si>
    <t>Carson</t>
  </si>
  <si>
    <t xml:space="preserve">Ty </t>
  </si>
  <si>
    <t>Kunkel</t>
  </si>
  <si>
    <t>Henry</t>
  </si>
  <si>
    <t>Sorenson</t>
  </si>
  <si>
    <t>Alex</t>
  </si>
  <si>
    <t>Tucker</t>
  </si>
  <si>
    <t>Donavin</t>
  </si>
  <si>
    <t>Vetter</t>
  </si>
  <si>
    <t>Eli</t>
  </si>
  <si>
    <t>Thompson</t>
  </si>
  <si>
    <t>Hillsboro</t>
  </si>
  <si>
    <t>Carsen</t>
  </si>
  <si>
    <t>Dosch</t>
  </si>
  <si>
    <t>Powers Lake</t>
  </si>
  <si>
    <t xml:space="preserve">James </t>
  </si>
  <si>
    <t>Kristopher</t>
  </si>
  <si>
    <t>Lies</t>
  </si>
  <si>
    <t>Cayden</t>
  </si>
  <si>
    <t>Reimche</t>
  </si>
  <si>
    <t>Aden</t>
  </si>
  <si>
    <t>Heer</t>
  </si>
  <si>
    <t>Kohler</t>
  </si>
  <si>
    <t>Jase</t>
  </si>
  <si>
    <t>Schilla</t>
  </si>
  <si>
    <t>Darron</t>
  </si>
  <si>
    <t>Frank</t>
  </si>
  <si>
    <t>Flasher</t>
  </si>
  <si>
    <t>Colton</t>
  </si>
  <si>
    <t>Schaff</t>
  </si>
  <si>
    <t>Urness</t>
  </si>
  <si>
    <t>Midkota</t>
  </si>
  <si>
    <t xml:space="preserve">Jude </t>
  </si>
  <si>
    <t>Dukart</t>
  </si>
  <si>
    <t>Killdeer</t>
  </si>
  <si>
    <t>Heisler</t>
  </si>
  <si>
    <t>Landon</t>
  </si>
  <si>
    <t>Joel</t>
  </si>
  <si>
    <t>Westhope-Newburg</t>
  </si>
  <si>
    <t>1st</t>
  </si>
  <si>
    <t>2nd</t>
  </si>
  <si>
    <t>3rd</t>
  </si>
  <si>
    <t>Seatbelt Violation</t>
  </si>
  <si>
    <t>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</si>
</sst>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Poppins"/>
    </font>
    <font>
      <b/>
      <sz val="11"/>
      <color theme="1"/>
      <name val="Poppins"/>
    </font>
    <font>
      <b/>
      <sz val="12"/>
      <color theme="1"/>
      <name val="Poppins"/>
    </font>
    <font>
      <sz val="11"/>
      <color theme="1"/>
      <name val="Poppins 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8"/>
  <sheetViews>
    <sheetView zoomScale="120" zoomScaleNormal="120" zoomScalePageLayoutView="120" workbookViewId="0">
      <selection activeCell="K7" sqref="K7"/>
    </sheetView>
  </sheetViews>
  <sheetFormatPr baseColWidth="10" defaultColWidth="8.83203125" defaultRowHeight="15" x14ac:dyDescent="0.2"/>
  <cols>
    <col min="1" max="2" width="17.6640625" customWidth="1"/>
    <col min="3" max="3" width="19" customWidth="1"/>
    <col min="4" max="4" width="16.83203125" style="16" customWidth="1"/>
    <col min="5" max="5" width="14.83203125" style="16" bestFit="1" customWidth="1"/>
    <col min="6" max="6" width="20.1640625" style="16" bestFit="1" customWidth="1"/>
    <col min="7" max="7" width="18.1640625" style="16" bestFit="1" customWidth="1"/>
    <col min="8" max="8" width="9" style="16" bestFit="1" customWidth="1"/>
    <col min="9" max="9" width="9.1640625" style="16" bestFit="1" customWidth="1"/>
    <col min="10" max="10" width="8.6640625" style="16" customWidth="1"/>
  </cols>
  <sheetData>
    <row r="1" spans="1:12" s="1" customFormat="1" ht="19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s="22" customFormat="1" ht="16" x14ac:dyDescent="0.2">
      <c r="A2" s="21" t="s">
        <v>90</v>
      </c>
      <c r="B2" s="21" t="s">
        <v>54</v>
      </c>
      <c r="C2" s="21" t="s">
        <v>44</v>
      </c>
      <c r="D2" s="21">
        <v>2</v>
      </c>
      <c r="E2" s="21">
        <f>D2*10</f>
        <v>20</v>
      </c>
      <c r="F2" s="21">
        <v>2</v>
      </c>
      <c r="G2" s="21">
        <f>F2*15</f>
        <v>30</v>
      </c>
      <c r="H2" s="21">
        <v>40</v>
      </c>
      <c r="I2" s="21">
        <v>50</v>
      </c>
      <c r="J2" s="21">
        <f>E2+G2+H2+I2</f>
        <v>140</v>
      </c>
      <c r="K2" s="23" t="s">
        <v>63</v>
      </c>
      <c r="L2" s="23" t="s">
        <v>114</v>
      </c>
    </row>
    <row r="3" spans="1:12" s="22" customFormat="1" ht="16" x14ac:dyDescent="0.2">
      <c r="A3" s="21" t="s">
        <v>91</v>
      </c>
      <c r="B3" s="21" t="s">
        <v>92</v>
      </c>
      <c r="C3" s="21" t="s">
        <v>44</v>
      </c>
      <c r="D3" s="21">
        <v>1</v>
      </c>
      <c r="E3" s="21">
        <f>D3*10</f>
        <v>10</v>
      </c>
      <c r="F3" s="21">
        <v>7</v>
      </c>
      <c r="G3" s="21">
        <f>F3*15</f>
        <v>105</v>
      </c>
      <c r="H3" s="21">
        <v>20</v>
      </c>
      <c r="I3" s="21">
        <v>25</v>
      </c>
      <c r="J3" s="21">
        <f>E3+G3+H3+I3</f>
        <v>160</v>
      </c>
      <c r="K3" s="23" t="s">
        <v>63</v>
      </c>
      <c r="L3" s="23" t="s">
        <v>115</v>
      </c>
    </row>
    <row r="4" spans="1:12" s="22" customFormat="1" ht="16" x14ac:dyDescent="0.2">
      <c r="A4" s="21" t="s">
        <v>100</v>
      </c>
      <c r="B4" s="21" t="s">
        <v>101</v>
      </c>
      <c r="C4" s="21" t="s">
        <v>102</v>
      </c>
      <c r="D4" s="21">
        <v>6</v>
      </c>
      <c r="E4" s="21">
        <f>D4*10</f>
        <v>60</v>
      </c>
      <c r="F4" s="21">
        <v>5</v>
      </c>
      <c r="G4" s="21">
        <f>F4*15</f>
        <v>75</v>
      </c>
      <c r="H4" s="21">
        <v>30</v>
      </c>
      <c r="I4" s="21">
        <v>25</v>
      </c>
      <c r="J4" s="21">
        <f>E4+G4+H4+I4</f>
        <v>190</v>
      </c>
      <c r="K4" s="23" t="s">
        <v>63</v>
      </c>
      <c r="L4" s="23" t="s">
        <v>116</v>
      </c>
    </row>
    <row r="5" spans="1:12" s="22" customFormat="1" ht="16" x14ac:dyDescent="0.2">
      <c r="A5" s="21" t="s">
        <v>51</v>
      </c>
      <c r="B5" s="21" t="s">
        <v>52</v>
      </c>
      <c r="C5" s="21" t="s">
        <v>38</v>
      </c>
      <c r="D5" s="21">
        <v>6</v>
      </c>
      <c r="E5" s="21">
        <f>D5*10</f>
        <v>60</v>
      </c>
      <c r="F5" s="21">
        <v>6</v>
      </c>
      <c r="G5" s="21">
        <f>F5*15</f>
        <v>90</v>
      </c>
      <c r="H5" s="21">
        <v>20</v>
      </c>
      <c r="I5" s="21">
        <v>25</v>
      </c>
      <c r="J5" s="21">
        <f>E5+G5+H5+I5</f>
        <v>195</v>
      </c>
      <c r="K5" s="23" t="s">
        <v>63</v>
      </c>
      <c r="L5" s="23"/>
    </row>
    <row r="6" spans="1:12" s="22" customFormat="1" ht="16" x14ac:dyDescent="0.2">
      <c r="A6" s="21" t="s">
        <v>98</v>
      </c>
      <c r="B6" s="21" t="s">
        <v>99</v>
      </c>
      <c r="C6" s="21" t="s">
        <v>61</v>
      </c>
      <c r="D6" s="21">
        <v>9</v>
      </c>
      <c r="E6" s="21">
        <f>D6*10</f>
        <v>90</v>
      </c>
      <c r="F6" s="21">
        <v>5</v>
      </c>
      <c r="G6" s="21">
        <f>F6*15</f>
        <v>75</v>
      </c>
      <c r="H6" s="21">
        <v>50</v>
      </c>
      <c r="I6" s="21">
        <v>50</v>
      </c>
      <c r="J6" s="21">
        <f>E6+G6+H6+I6</f>
        <v>265</v>
      </c>
      <c r="K6" s="23" t="s">
        <v>63</v>
      </c>
      <c r="L6" s="23"/>
    </row>
    <row r="7" spans="1:12" s="22" customFormat="1" ht="16" x14ac:dyDescent="0.2">
      <c r="A7" s="21" t="s">
        <v>73</v>
      </c>
      <c r="B7" s="21" t="s">
        <v>74</v>
      </c>
      <c r="C7" s="21" t="s">
        <v>14</v>
      </c>
      <c r="D7" s="21">
        <v>9</v>
      </c>
      <c r="E7" s="21">
        <f>D7*10</f>
        <v>90</v>
      </c>
      <c r="F7" s="21">
        <v>7</v>
      </c>
      <c r="G7" s="21">
        <f>F7*15</f>
        <v>105</v>
      </c>
      <c r="H7" s="21">
        <v>70</v>
      </c>
      <c r="I7" s="21">
        <v>25</v>
      </c>
      <c r="J7" s="21">
        <f>E7+G7+H7+I7</f>
        <v>290</v>
      </c>
      <c r="K7" s="25" t="s">
        <v>64</v>
      </c>
      <c r="L7" s="25"/>
    </row>
    <row r="8" spans="1:12" s="22" customFormat="1" ht="16" x14ac:dyDescent="0.2">
      <c r="A8" s="21" t="s">
        <v>87</v>
      </c>
      <c r="B8" s="21" t="s">
        <v>88</v>
      </c>
      <c r="C8" s="21" t="s">
        <v>89</v>
      </c>
      <c r="D8" s="21">
        <v>8</v>
      </c>
      <c r="E8" s="21">
        <f>D8*10</f>
        <v>80</v>
      </c>
      <c r="F8" s="21">
        <v>5</v>
      </c>
      <c r="G8" s="21">
        <f>F8*15</f>
        <v>75</v>
      </c>
      <c r="H8" s="21">
        <v>140</v>
      </c>
      <c r="I8" s="21">
        <v>0</v>
      </c>
      <c r="J8" s="21">
        <f>E8+G8+H8+I8</f>
        <v>295</v>
      </c>
      <c r="K8" s="25" t="s">
        <v>64</v>
      </c>
      <c r="L8" s="23"/>
    </row>
    <row r="9" spans="1:12" s="22" customFormat="1" ht="16" x14ac:dyDescent="0.2">
      <c r="A9" s="21" t="s">
        <v>81</v>
      </c>
      <c r="B9" s="21" t="s">
        <v>46</v>
      </c>
      <c r="C9" s="21" t="s">
        <v>42</v>
      </c>
      <c r="D9" s="21">
        <v>8</v>
      </c>
      <c r="E9" s="21">
        <f>D9*10</f>
        <v>80</v>
      </c>
      <c r="F9" s="21">
        <v>4</v>
      </c>
      <c r="G9" s="21">
        <f>F9*15</f>
        <v>60</v>
      </c>
      <c r="H9" s="21">
        <v>30</v>
      </c>
      <c r="I9" s="21">
        <v>125</v>
      </c>
      <c r="J9" s="21">
        <f>E9+G9+H9+I9</f>
        <v>295</v>
      </c>
      <c r="K9" s="25" t="s">
        <v>64</v>
      </c>
      <c r="L9" s="23"/>
    </row>
    <row r="10" spans="1:12" s="22" customFormat="1" ht="16" x14ac:dyDescent="0.2">
      <c r="A10" s="21" t="s">
        <v>78</v>
      </c>
      <c r="B10" s="21" t="s">
        <v>79</v>
      </c>
      <c r="C10" s="21" t="s">
        <v>34</v>
      </c>
      <c r="D10" s="21">
        <v>10</v>
      </c>
      <c r="E10" s="21">
        <f>D10*10</f>
        <v>100</v>
      </c>
      <c r="F10" s="21">
        <v>7</v>
      </c>
      <c r="G10" s="21">
        <f>F10*15</f>
        <v>105</v>
      </c>
      <c r="H10" s="21">
        <v>70</v>
      </c>
      <c r="I10" s="21">
        <v>50</v>
      </c>
      <c r="J10" s="21">
        <f>E10+G10+H10+I10</f>
        <v>325</v>
      </c>
      <c r="K10" s="25" t="s">
        <v>64</v>
      </c>
      <c r="L10" s="23"/>
    </row>
    <row r="11" spans="1:12" s="22" customFormat="1" ht="16" x14ac:dyDescent="0.2">
      <c r="A11" s="21" t="s">
        <v>37</v>
      </c>
      <c r="B11" s="21" t="s">
        <v>72</v>
      </c>
      <c r="C11" s="21" t="s">
        <v>22</v>
      </c>
      <c r="D11" s="21">
        <v>7</v>
      </c>
      <c r="E11" s="21">
        <f>D11*10</f>
        <v>70</v>
      </c>
      <c r="F11" s="21">
        <v>10</v>
      </c>
      <c r="G11" s="21">
        <f>F11*15</f>
        <v>150</v>
      </c>
      <c r="H11" s="21">
        <v>60</v>
      </c>
      <c r="I11" s="21">
        <v>50</v>
      </c>
      <c r="J11" s="21">
        <f>E11+G11+H11+I11</f>
        <v>330</v>
      </c>
      <c r="K11" s="25" t="s">
        <v>64</v>
      </c>
      <c r="L11" s="23"/>
    </row>
    <row r="12" spans="1:12" s="22" customFormat="1" ht="16" x14ac:dyDescent="0.2">
      <c r="A12" s="21" t="s">
        <v>76</v>
      </c>
      <c r="B12" s="21" t="s">
        <v>77</v>
      </c>
      <c r="C12" s="21" t="s">
        <v>13</v>
      </c>
      <c r="D12" s="21">
        <v>13</v>
      </c>
      <c r="E12" s="21">
        <f>D12*10</f>
        <v>130</v>
      </c>
      <c r="F12" s="21">
        <v>12</v>
      </c>
      <c r="G12" s="21">
        <f>F12*15</f>
        <v>180</v>
      </c>
      <c r="H12" s="21">
        <v>0</v>
      </c>
      <c r="I12" s="21">
        <v>25</v>
      </c>
      <c r="J12" s="21">
        <f>E12+G12+H12+I12</f>
        <v>335</v>
      </c>
      <c r="K12" s="25" t="s">
        <v>64</v>
      </c>
      <c r="L12" s="23"/>
    </row>
    <row r="13" spans="1:12" s="22" customFormat="1" ht="16" x14ac:dyDescent="0.2">
      <c r="A13" s="21" t="s">
        <v>87</v>
      </c>
      <c r="B13" s="21" t="s">
        <v>97</v>
      </c>
      <c r="C13" s="21" t="s">
        <v>27</v>
      </c>
      <c r="D13" s="21">
        <v>9</v>
      </c>
      <c r="E13" s="21">
        <f>D13*10</f>
        <v>90</v>
      </c>
      <c r="F13" s="21">
        <v>10</v>
      </c>
      <c r="G13" s="21">
        <f>F13*15</f>
        <v>150</v>
      </c>
      <c r="H13" s="21">
        <v>50</v>
      </c>
      <c r="I13" s="21">
        <v>50</v>
      </c>
      <c r="J13" s="21">
        <f>E13+G13+H13+I13</f>
        <v>340</v>
      </c>
      <c r="K13" s="25" t="s">
        <v>64</v>
      </c>
      <c r="L13" s="23"/>
    </row>
    <row r="14" spans="1:12" s="22" customFormat="1" ht="16" x14ac:dyDescent="0.2">
      <c r="A14" s="21" t="s">
        <v>71</v>
      </c>
      <c r="B14" s="21" t="s">
        <v>69</v>
      </c>
      <c r="C14" s="21" t="s">
        <v>19</v>
      </c>
      <c r="D14" s="21">
        <v>12</v>
      </c>
      <c r="E14" s="21">
        <f>D14*10</f>
        <v>120</v>
      </c>
      <c r="F14" s="21">
        <v>7</v>
      </c>
      <c r="G14" s="21">
        <f>F14*15</f>
        <v>105</v>
      </c>
      <c r="H14" s="21">
        <v>120</v>
      </c>
      <c r="I14" s="21">
        <v>0</v>
      </c>
      <c r="J14" s="21">
        <f>E14+G14+H14+I14</f>
        <v>345</v>
      </c>
      <c r="K14" s="23" t="s">
        <v>64</v>
      </c>
      <c r="L14" s="23"/>
    </row>
    <row r="15" spans="1:12" s="22" customFormat="1" ht="16" x14ac:dyDescent="0.2">
      <c r="A15" s="21" t="s">
        <v>68</v>
      </c>
      <c r="B15" s="21" t="s">
        <v>69</v>
      </c>
      <c r="C15" s="21" t="s">
        <v>19</v>
      </c>
      <c r="D15" s="21">
        <v>12</v>
      </c>
      <c r="E15" s="21">
        <f>D15*10</f>
        <v>120</v>
      </c>
      <c r="F15" s="21">
        <v>9</v>
      </c>
      <c r="G15" s="21">
        <f>F15*15</f>
        <v>135</v>
      </c>
      <c r="H15" s="21">
        <v>100</v>
      </c>
      <c r="I15" s="21">
        <v>0</v>
      </c>
      <c r="J15" s="21">
        <f>E15+G15+H15+I15</f>
        <v>355</v>
      </c>
      <c r="K15" s="23" t="s">
        <v>65</v>
      </c>
      <c r="L15" s="23"/>
    </row>
    <row r="16" spans="1:12" s="22" customFormat="1" ht="16" x14ac:dyDescent="0.2">
      <c r="A16" s="21" t="s">
        <v>80</v>
      </c>
      <c r="B16" s="21" t="s">
        <v>36</v>
      </c>
      <c r="C16" s="21" t="s">
        <v>34</v>
      </c>
      <c r="D16" s="21">
        <v>11</v>
      </c>
      <c r="E16" s="21">
        <f>D16*10</f>
        <v>110</v>
      </c>
      <c r="F16" s="21">
        <v>6</v>
      </c>
      <c r="G16" s="21">
        <f>F16*15</f>
        <v>90</v>
      </c>
      <c r="H16" s="21">
        <v>150</v>
      </c>
      <c r="I16" s="21">
        <v>25</v>
      </c>
      <c r="J16" s="21">
        <f>E16+G16+H16+I16</f>
        <v>375</v>
      </c>
      <c r="K16" s="23" t="s">
        <v>65</v>
      </c>
      <c r="L16" s="23"/>
    </row>
    <row r="17" spans="1:13" s="22" customFormat="1" ht="16" x14ac:dyDescent="0.2">
      <c r="A17" s="21" t="s">
        <v>82</v>
      </c>
      <c r="B17" s="21" t="s">
        <v>83</v>
      </c>
      <c r="C17" s="21" t="s">
        <v>60</v>
      </c>
      <c r="D17" s="21">
        <v>0</v>
      </c>
      <c r="E17" s="21">
        <f>D17*10</f>
        <v>0</v>
      </c>
      <c r="F17" s="21">
        <v>6</v>
      </c>
      <c r="G17" s="21">
        <f>F17*15</f>
        <v>90</v>
      </c>
      <c r="H17" s="21">
        <v>166</v>
      </c>
      <c r="I17" s="21">
        <v>125</v>
      </c>
      <c r="J17" s="21">
        <f>E17+G17+H17+I17</f>
        <v>381</v>
      </c>
      <c r="K17" s="23" t="s">
        <v>65</v>
      </c>
      <c r="L17" s="23"/>
    </row>
    <row r="18" spans="1:13" s="22" customFormat="1" ht="16" x14ac:dyDescent="0.2">
      <c r="A18" s="21" t="s">
        <v>95</v>
      </c>
      <c r="B18" s="21" t="s">
        <v>96</v>
      </c>
      <c r="C18" s="21" t="s">
        <v>27</v>
      </c>
      <c r="D18" s="21">
        <v>7</v>
      </c>
      <c r="E18" s="21">
        <f>D18*10</f>
        <v>70</v>
      </c>
      <c r="F18" s="21">
        <v>10</v>
      </c>
      <c r="G18" s="21">
        <f>F18*15</f>
        <v>150</v>
      </c>
      <c r="H18" s="21">
        <v>168</v>
      </c>
      <c r="I18" s="21">
        <v>0</v>
      </c>
      <c r="J18" s="21">
        <f>E18+G18+H18+I18</f>
        <v>388</v>
      </c>
      <c r="K18" s="23" t="s">
        <v>65</v>
      </c>
      <c r="L18" s="23"/>
    </row>
    <row r="19" spans="1:13" s="22" customFormat="1" ht="16" x14ac:dyDescent="0.2">
      <c r="A19" s="21" t="s">
        <v>49</v>
      </c>
      <c r="B19" s="21" t="s">
        <v>70</v>
      </c>
      <c r="C19" s="21" t="s">
        <v>19</v>
      </c>
      <c r="D19" s="21">
        <v>17</v>
      </c>
      <c r="E19" s="21">
        <f>D19*10</f>
        <v>170</v>
      </c>
      <c r="F19" s="21">
        <v>9</v>
      </c>
      <c r="G19" s="21">
        <f>F19*15</f>
        <v>135</v>
      </c>
      <c r="H19" s="21">
        <v>90</v>
      </c>
      <c r="I19" s="21">
        <v>50</v>
      </c>
      <c r="J19" s="21">
        <f>E19+G19+H19+I19</f>
        <v>445</v>
      </c>
      <c r="K19" s="23" t="s">
        <v>65</v>
      </c>
      <c r="L19" s="23"/>
    </row>
    <row r="20" spans="1:13" s="22" customFormat="1" ht="16" x14ac:dyDescent="0.2">
      <c r="A20" s="21" t="s">
        <v>93</v>
      </c>
      <c r="B20" s="21" t="s">
        <v>94</v>
      </c>
      <c r="C20" s="21" t="s">
        <v>44</v>
      </c>
      <c r="D20" s="21">
        <v>5</v>
      </c>
      <c r="E20" s="21">
        <f>D20*10</f>
        <v>50</v>
      </c>
      <c r="F20" s="21">
        <v>7</v>
      </c>
      <c r="G20" s="21">
        <f>F20*15</f>
        <v>105</v>
      </c>
      <c r="H20" s="21" t="s">
        <v>62</v>
      </c>
      <c r="I20" s="21" t="s">
        <v>62</v>
      </c>
      <c r="J20" s="21" t="e">
        <f>E20+G20+H20+I20</f>
        <v>#VALUE!</v>
      </c>
      <c r="K20" s="23"/>
      <c r="L20" s="23"/>
      <c r="M20" s="22" t="s">
        <v>117</v>
      </c>
    </row>
    <row r="21" spans="1:13" s="22" customFormat="1" ht="16" x14ac:dyDescent="0.2">
      <c r="A21" s="21" t="s">
        <v>103</v>
      </c>
      <c r="B21" s="21" t="s">
        <v>104</v>
      </c>
      <c r="C21" s="21" t="s">
        <v>102</v>
      </c>
      <c r="D21" s="24">
        <v>7</v>
      </c>
      <c r="E21" s="21">
        <f>D21*10</f>
        <v>70</v>
      </c>
      <c r="F21" s="24">
        <v>9</v>
      </c>
      <c r="G21" s="21">
        <f>F21*15</f>
        <v>135</v>
      </c>
      <c r="H21" s="24" t="s">
        <v>62</v>
      </c>
      <c r="I21" s="24">
        <v>25</v>
      </c>
      <c r="J21" s="21" t="e">
        <f>E21+G21+H21+I21</f>
        <v>#VALUE!</v>
      </c>
      <c r="K21" s="23"/>
      <c r="L21" s="23"/>
      <c r="M21" s="22" t="s">
        <v>118</v>
      </c>
    </row>
    <row r="22" spans="1:13" s="22" customFormat="1" ht="16" x14ac:dyDescent="0.2">
      <c r="A22" s="21" t="s">
        <v>84</v>
      </c>
      <c r="B22" s="21" t="s">
        <v>85</v>
      </c>
      <c r="C22" s="21" t="s">
        <v>86</v>
      </c>
      <c r="D22" s="21">
        <v>11</v>
      </c>
      <c r="E22" s="21">
        <f>D22*10</f>
        <v>110</v>
      </c>
      <c r="F22" s="21">
        <v>9</v>
      </c>
      <c r="G22" s="21">
        <f>F22*15</f>
        <v>135</v>
      </c>
      <c r="H22" s="21" t="s">
        <v>62</v>
      </c>
      <c r="I22" s="21" t="s">
        <v>62</v>
      </c>
      <c r="J22" s="21" t="e">
        <f>E22+G22+H22+I22</f>
        <v>#VALUE!</v>
      </c>
      <c r="K22" s="23"/>
      <c r="L22" s="23"/>
      <c r="M22" s="22" t="s">
        <v>118</v>
      </c>
    </row>
    <row r="23" spans="1:13" s="22" customFormat="1" ht="16" x14ac:dyDescent="0.2">
      <c r="A23" s="21" t="s">
        <v>66</v>
      </c>
      <c r="B23" s="21" t="s">
        <v>67</v>
      </c>
      <c r="C23" s="21" t="s">
        <v>41</v>
      </c>
      <c r="D23" s="21">
        <v>15</v>
      </c>
      <c r="E23" s="21">
        <f>D23*10</f>
        <v>150</v>
      </c>
      <c r="F23" s="21">
        <v>8</v>
      </c>
      <c r="G23" s="21">
        <f>F23*15</f>
        <v>120</v>
      </c>
      <c r="H23" s="21" t="s">
        <v>62</v>
      </c>
      <c r="I23" s="21" t="s">
        <v>62</v>
      </c>
      <c r="J23" s="21" t="e">
        <f>E23+G23+H23+I23</f>
        <v>#VALUE!</v>
      </c>
      <c r="K23" s="23"/>
      <c r="L23" s="23"/>
      <c r="M23" s="22" t="s">
        <v>118</v>
      </c>
    </row>
    <row r="24" spans="1:13" s="22" customFormat="1" ht="16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7"/>
      <c r="L24" s="27"/>
    </row>
    <row r="25" spans="1:13" ht="16" x14ac:dyDescent="0.2">
      <c r="A25" s="7"/>
      <c r="B25" s="7"/>
      <c r="C25" s="7"/>
    </row>
    <row r="26" spans="1:13" ht="19" x14ac:dyDescent="0.25">
      <c r="A26" s="12" t="s">
        <v>50</v>
      </c>
      <c r="B26" s="2"/>
      <c r="C26" s="2"/>
    </row>
    <row r="27" spans="1:13" ht="16" x14ac:dyDescent="0.2">
      <c r="A27" s="17" t="s">
        <v>75</v>
      </c>
      <c r="B27" s="17" t="s">
        <v>24</v>
      </c>
      <c r="C27" s="17" t="s">
        <v>14</v>
      </c>
      <c r="D27" s="17"/>
      <c r="E27" s="17">
        <f>D27*10</f>
        <v>0</v>
      </c>
      <c r="F27" s="17"/>
      <c r="G27" s="17">
        <f>F27*15</f>
        <v>0</v>
      </c>
      <c r="H27" s="17"/>
      <c r="I27" s="17"/>
      <c r="J27" s="17"/>
      <c r="K27" s="18"/>
      <c r="L27" s="18"/>
    </row>
    <row r="28" spans="1:13" ht="16" x14ac:dyDescent="0.2">
      <c r="A28" s="17" t="s">
        <v>75</v>
      </c>
      <c r="B28" s="17" t="s">
        <v>105</v>
      </c>
      <c r="C28" s="17" t="s">
        <v>106</v>
      </c>
      <c r="D28" s="19"/>
      <c r="E28" s="19"/>
      <c r="F28" s="19"/>
      <c r="G28" s="17">
        <f>F28*15</f>
        <v>0</v>
      </c>
      <c r="H28" s="19"/>
      <c r="I28" s="19"/>
      <c r="J28" s="19"/>
      <c r="K28" s="4"/>
      <c r="L28" s="4"/>
    </row>
  </sheetData>
  <sortState xmlns:xlrd2="http://schemas.microsoft.com/office/spreadsheetml/2017/richdata2" ref="A2:J23">
    <sortCondition ref="J2:J23"/>
  </sortState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120" zoomScaleNormal="120" zoomScalePageLayoutView="120" workbookViewId="0">
      <selection activeCell="A19" sqref="A19:XFD19"/>
    </sheetView>
  </sheetViews>
  <sheetFormatPr baseColWidth="10" defaultColWidth="8.83203125" defaultRowHeight="15" x14ac:dyDescent="0.2"/>
  <cols>
    <col min="1" max="1" width="17" customWidth="1"/>
    <col min="2" max="2" width="19.83203125" customWidth="1"/>
    <col min="3" max="3" width="27.1640625" customWidth="1"/>
    <col min="4" max="4" width="22.33203125" bestFit="1" customWidth="1"/>
    <col min="5" max="5" width="19.5" bestFit="1" customWidth="1"/>
    <col min="6" max="6" width="25.5" bestFit="1" customWidth="1"/>
    <col min="7" max="7" width="18.1640625" customWidth="1"/>
    <col min="8" max="8" width="9" bestFit="1" customWidth="1"/>
    <col min="9" max="9" width="8.1640625" bestFit="1" customWidth="1"/>
    <col min="10" max="10" width="6.83203125" bestFit="1" customWidth="1"/>
    <col min="11" max="11" width="7.1640625" bestFit="1" customWidth="1"/>
  </cols>
  <sheetData>
    <row r="1" spans="1:12" s="1" customFormat="1" ht="19" x14ac:dyDescent="0.25">
      <c r="A1" s="5" t="s">
        <v>43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3" t="s">
        <v>11</v>
      </c>
    </row>
    <row r="2" spans="1:12" s="22" customFormat="1" ht="16" x14ac:dyDescent="0.2">
      <c r="A2" s="20" t="s">
        <v>53</v>
      </c>
      <c r="B2" s="20" t="s">
        <v>54</v>
      </c>
      <c r="C2" s="20" t="s">
        <v>44</v>
      </c>
      <c r="D2" s="21">
        <v>0</v>
      </c>
      <c r="E2" s="21">
        <f>D2*10</f>
        <v>0</v>
      </c>
      <c r="F2" s="21">
        <v>1</v>
      </c>
      <c r="G2" s="21">
        <f>F2*15</f>
        <v>15</v>
      </c>
      <c r="H2" s="21">
        <v>20</v>
      </c>
      <c r="I2" s="21">
        <v>0</v>
      </c>
      <c r="J2" s="21">
        <f>E2+G2+H2+I2</f>
        <v>35</v>
      </c>
      <c r="K2" s="29" t="s">
        <v>63</v>
      </c>
      <c r="L2" s="28" t="s">
        <v>114</v>
      </c>
    </row>
    <row r="3" spans="1:12" s="22" customFormat="1" ht="16" x14ac:dyDescent="0.2">
      <c r="A3" s="20" t="s">
        <v>23</v>
      </c>
      <c r="B3" s="20" t="s">
        <v>24</v>
      </c>
      <c r="C3" s="20" t="s">
        <v>14</v>
      </c>
      <c r="D3" s="21">
        <v>1</v>
      </c>
      <c r="E3" s="21">
        <f>D3*10</f>
        <v>10</v>
      </c>
      <c r="F3" s="21">
        <v>4</v>
      </c>
      <c r="G3" s="21">
        <f>F3*15</f>
        <v>60</v>
      </c>
      <c r="H3" s="21">
        <v>0</v>
      </c>
      <c r="I3" s="21">
        <v>0</v>
      </c>
      <c r="J3" s="21">
        <f>E3+G3+H3+I3</f>
        <v>70</v>
      </c>
      <c r="K3" s="29" t="s">
        <v>63</v>
      </c>
      <c r="L3" s="28" t="s">
        <v>115</v>
      </c>
    </row>
    <row r="4" spans="1:12" s="22" customFormat="1" ht="16" x14ac:dyDescent="0.2">
      <c r="A4" s="20" t="s">
        <v>12</v>
      </c>
      <c r="B4" s="20" t="s">
        <v>29</v>
      </c>
      <c r="C4" s="20" t="s">
        <v>13</v>
      </c>
      <c r="D4" s="21">
        <v>1</v>
      </c>
      <c r="E4" s="21">
        <f>D4*10</f>
        <v>10</v>
      </c>
      <c r="F4" s="21">
        <v>2</v>
      </c>
      <c r="G4" s="21">
        <f>F4*15</f>
        <v>30</v>
      </c>
      <c r="H4" s="21">
        <v>30</v>
      </c>
      <c r="I4" s="21">
        <v>0</v>
      </c>
      <c r="J4" s="21">
        <f>E4+G4+H4+I4</f>
        <v>70</v>
      </c>
      <c r="K4" s="29" t="s">
        <v>63</v>
      </c>
      <c r="L4" s="28" t="s">
        <v>115</v>
      </c>
    </row>
    <row r="5" spans="1:12" s="22" customFormat="1" ht="16" x14ac:dyDescent="0.2">
      <c r="A5" s="20" t="s">
        <v>25</v>
      </c>
      <c r="B5" s="20" t="s">
        <v>26</v>
      </c>
      <c r="C5" s="20" t="s">
        <v>27</v>
      </c>
      <c r="D5" s="21">
        <v>0</v>
      </c>
      <c r="E5" s="21">
        <f>D5*10</f>
        <v>0</v>
      </c>
      <c r="F5" s="21">
        <v>2</v>
      </c>
      <c r="G5" s="21">
        <f>F5*15</f>
        <v>30</v>
      </c>
      <c r="H5" s="21">
        <v>40</v>
      </c>
      <c r="I5" s="21">
        <v>0</v>
      </c>
      <c r="J5" s="21">
        <f>E5+G5+H5+I5</f>
        <v>70</v>
      </c>
      <c r="K5" s="29" t="s">
        <v>63</v>
      </c>
      <c r="L5" s="28" t="s">
        <v>115</v>
      </c>
    </row>
    <row r="6" spans="1:12" s="22" customFormat="1" ht="16" x14ac:dyDescent="0.2">
      <c r="A6" s="20" t="s">
        <v>47</v>
      </c>
      <c r="B6" s="20" t="s">
        <v>48</v>
      </c>
      <c r="C6" s="20" t="s">
        <v>13</v>
      </c>
      <c r="D6" s="21">
        <v>0</v>
      </c>
      <c r="E6" s="21">
        <f>D6*10</f>
        <v>0</v>
      </c>
      <c r="F6" s="21">
        <v>1</v>
      </c>
      <c r="G6" s="21">
        <f>F6*15</f>
        <v>15</v>
      </c>
      <c r="H6" s="21">
        <v>70</v>
      </c>
      <c r="I6" s="21">
        <v>0</v>
      </c>
      <c r="J6" s="21">
        <f>E6+G6+H6+I6</f>
        <v>85</v>
      </c>
      <c r="K6" s="29" t="s">
        <v>63</v>
      </c>
      <c r="L6" s="28" t="s">
        <v>116</v>
      </c>
    </row>
    <row r="7" spans="1:12" s="22" customFormat="1" ht="16" x14ac:dyDescent="0.2">
      <c r="A7" s="20" t="s">
        <v>56</v>
      </c>
      <c r="B7" s="20" t="s">
        <v>57</v>
      </c>
      <c r="C7" s="20" t="s">
        <v>60</v>
      </c>
      <c r="D7" s="21">
        <v>1</v>
      </c>
      <c r="E7" s="21">
        <f>D7*10</f>
        <v>10</v>
      </c>
      <c r="F7" s="21">
        <v>4</v>
      </c>
      <c r="G7" s="21">
        <f>F7*15</f>
        <v>60</v>
      </c>
      <c r="H7" s="21">
        <v>20</v>
      </c>
      <c r="I7" s="21">
        <v>0</v>
      </c>
      <c r="J7" s="21">
        <f>E7+G7+H7+I7</f>
        <v>90</v>
      </c>
      <c r="K7" s="29" t="s">
        <v>63</v>
      </c>
    </row>
    <row r="8" spans="1:12" s="22" customFormat="1" ht="16" x14ac:dyDescent="0.2">
      <c r="A8" s="20" t="s">
        <v>111</v>
      </c>
      <c r="B8" s="20" t="s">
        <v>33</v>
      </c>
      <c r="C8" s="20" t="s">
        <v>34</v>
      </c>
      <c r="D8" s="21">
        <v>7</v>
      </c>
      <c r="E8" s="21">
        <f>D8*10</f>
        <v>70</v>
      </c>
      <c r="F8" s="21">
        <v>2</v>
      </c>
      <c r="G8" s="21">
        <f>F8*15</f>
        <v>30</v>
      </c>
      <c r="H8" s="21">
        <v>0</v>
      </c>
      <c r="I8" s="21">
        <v>0</v>
      </c>
      <c r="J8" s="21">
        <f>E8+G8+H8+I8</f>
        <v>100</v>
      </c>
      <c r="K8" s="21" t="s">
        <v>64</v>
      </c>
    </row>
    <row r="9" spans="1:12" s="22" customFormat="1" ht="16" x14ac:dyDescent="0.2">
      <c r="A9" s="20" t="s">
        <v>58</v>
      </c>
      <c r="B9" s="20" t="s">
        <v>59</v>
      </c>
      <c r="C9" s="20" t="s">
        <v>113</v>
      </c>
      <c r="D9" s="21">
        <v>1</v>
      </c>
      <c r="E9" s="21">
        <f>D9*10</f>
        <v>10</v>
      </c>
      <c r="F9" s="21">
        <v>3</v>
      </c>
      <c r="G9" s="21">
        <f>F9*15</f>
        <v>45</v>
      </c>
      <c r="H9" s="21">
        <v>50</v>
      </c>
      <c r="I9" s="21">
        <v>0</v>
      </c>
      <c r="J9" s="21">
        <f>E9+G9+H9+I9</f>
        <v>105</v>
      </c>
      <c r="K9" s="21" t="s">
        <v>64</v>
      </c>
    </row>
    <row r="10" spans="1:12" s="22" customFormat="1" ht="16" x14ac:dyDescent="0.2">
      <c r="A10" s="20" t="s">
        <v>20</v>
      </c>
      <c r="B10" s="20" t="s">
        <v>21</v>
      </c>
      <c r="C10" s="20" t="s">
        <v>22</v>
      </c>
      <c r="D10" s="21">
        <v>2</v>
      </c>
      <c r="E10" s="21">
        <f>D10*10</f>
        <v>20</v>
      </c>
      <c r="F10" s="21">
        <v>5</v>
      </c>
      <c r="G10" s="21">
        <f>F10*15</f>
        <v>75</v>
      </c>
      <c r="H10" s="21">
        <v>10</v>
      </c>
      <c r="I10" s="21">
        <v>0</v>
      </c>
      <c r="J10" s="21">
        <f>E10+G10+H10+I10</f>
        <v>105</v>
      </c>
      <c r="K10" s="21" t="s">
        <v>64</v>
      </c>
    </row>
    <row r="11" spans="1:12" s="22" customFormat="1" ht="16" x14ac:dyDescent="0.2">
      <c r="A11" s="20" t="s">
        <v>112</v>
      </c>
      <c r="B11" s="20" t="s">
        <v>85</v>
      </c>
      <c r="C11" s="20" t="s">
        <v>86</v>
      </c>
      <c r="D11" s="21">
        <v>5</v>
      </c>
      <c r="E11" s="21">
        <f>D11*10</f>
        <v>50</v>
      </c>
      <c r="F11" s="21">
        <v>4</v>
      </c>
      <c r="G11" s="21">
        <f>F11*15</f>
        <v>60</v>
      </c>
      <c r="H11" s="21">
        <v>0</v>
      </c>
      <c r="I11" s="21">
        <v>0</v>
      </c>
      <c r="J11" s="21">
        <f>E11+G11+H11+I11</f>
        <v>110</v>
      </c>
      <c r="K11" s="21" t="s">
        <v>64</v>
      </c>
    </row>
    <row r="12" spans="1:12" s="22" customFormat="1" ht="16" x14ac:dyDescent="0.2">
      <c r="A12" s="20" t="s">
        <v>32</v>
      </c>
      <c r="B12" s="20" t="s">
        <v>55</v>
      </c>
      <c r="C12" s="20" t="s">
        <v>14</v>
      </c>
      <c r="D12" s="21">
        <v>0</v>
      </c>
      <c r="E12" s="21">
        <f>D12*10</f>
        <v>0</v>
      </c>
      <c r="F12" s="21">
        <v>5</v>
      </c>
      <c r="G12" s="21">
        <f>F12*15</f>
        <v>75</v>
      </c>
      <c r="H12" s="21">
        <v>40</v>
      </c>
      <c r="I12" s="21">
        <v>0</v>
      </c>
      <c r="J12" s="21">
        <f>E12+G12+H12+I12</f>
        <v>115</v>
      </c>
      <c r="K12" s="21" t="s">
        <v>64</v>
      </c>
    </row>
    <row r="13" spans="1:12" s="22" customFormat="1" ht="16" x14ac:dyDescent="0.2">
      <c r="A13" s="20" t="s">
        <v>15</v>
      </c>
      <c r="B13" s="20" t="s">
        <v>16</v>
      </c>
      <c r="C13" s="20" t="s">
        <v>13</v>
      </c>
      <c r="D13" s="21">
        <v>1</v>
      </c>
      <c r="E13" s="21">
        <f>D13*10</f>
        <v>10</v>
      </c>
      <c r="F13" s="21">
        <v>5</v>
      </c>
      <c r="G13" s="21">
        <f>F13*15</f>
        <v>75</v>
      </c>
      <c r="H13" s="21">
        <v>30</v>
      </c>
      <c r="I13" s="21">
        <v>0</v>
      </c>
      <c r="J13" s="21">
        <f>E13+G13+H13+I13</f>
        <v>115</v>
      </c>
      <c r="K13" s="21" t="s">
        <v>64</v>
      </c>
    </row>
    <row r="14" spans="1:12" s="22" customFormat="1" ht="16" x14ac:dyDescent="0.2">
      <c r="A14" s="20" t="s">
        <v>17</v>
      </c>
      <c r="B14" s="20" t="s">
        <v>18</v>
      </c>
      <c r="C14" s="20" t="s">
        <v>19</v>
      </c>
      <c r="D14" s="21">
        <v>0</v>
      </c>
      <c r="E14" s="21">
        <f>D14*10</f>
        <v>0</v>
      </c>
      <c r="F14" s="21">
        <v>5</v>
      </c>
      <c r="G14" s="21">
        <f>F14*15</f>
        <v>75</v>
      </c>
      <c r="H14" s="21">
        <v>40</v>
      </c>
      <c r="I14" s="21">
        <v>0</v>
      </c>
      <c r="J14" s="21">
        <f>E14+G14+H14+I14</f>
        <v>115</v>
      </c>
      <c r="K14" s="21" t="s">
        <v>64</v>
      </c>
    </row>
    <row r="15" spans="1:12" s="22" customFormat="1" ht="16" x14ac:dyDescent="0.2">
      <c r="A15" s="20" t="s">
        <v>32</v>
      </c>
      <c r="B15" s="20" t="s">
        <v>33</v>
      </c>
      <c r="C15" s="20" t="s">
        <v>34</v>
      </c>
      <c r="D15" s="21">
        <v>2</v>
      </c>
      <c r="E15" s="21">
        <f>D15*10</f>
        <v>20</v>
      </c>
      <c r="F15" s="21">
        <v>2</v>
      </c>
      <c r="G15" s="21">
        <f>F15*15</f>
        <v>30</v>
      </c>
      <c r="H15" s="21">
        <v>70</v>
      </c>
      <c r="I15" s="21">
        <v>0</v>
      </c>
      <c r="J15" s="21">
        <f>E15+G15+H15+I15</f>
        <v>120</v>
      </c>
      <c r="K15" s="21" t="s">
        <v>64</v>
      </c>
    </row>
    <row r="16" spans="1:12" s="22" customFormat="1" ht="16" x14ac:dyDescent="0.2">
      <c r="A16" s="20" t="s">
        <v>30</v>
      </c>
      <c r="B16" s="20" t="s">
        <v>31</v>
      </c>
      <c r="C16" s="20" t="s">
        <v>27</v>
      </c>
      <c r="D16" s="21">
        <v>1</v>
      </c>
      <c r="E16" s="21">
        <f>D16*10</f>
        <v>10</v>
      </c>
      <c r="F16" s="21">
        <v>5</v>
      </c>
      <c r="G16" s="21">
        <f>F16*15</f>
        <v>75</v>
      </c>
      <c r="H16" s="21">
        <v>40</v>
      </c>
      <c r="I16" s="21">
        <v>0</v>
      </c>
      <c r="J16" s="21">
        <f>E16+G16+H16+I16</f>
        <v>125</v>
      </c>
      <c r="K16" s="21" t="s">
        <v>64</v>
      </c>
    </row>
    <row r="17" spans="1:11" s="22" customFormat="1" ht="16" x14ac:dyDescent="0.2">
      <c r="A17" s="20" t="s">
        <v>35</v>
      </c>
      <c r="B17" s="20" t="s">
        <v>36</v>
      </c>
      <c r="C17" s="20" t="s">
        <v>34</v>
      </c>
      <c r="D17" s="21">
        <v>7</v>
      </c>
      <c r="E17" s="21">
        <f>D17*10</f>
        <v>70</v>
      </c>
      <c r="F17" s="21">
        <v>5</v>
      </c>
      <c r="G17" s="21">
        <f>F17*15</f>
        <v>75</v>
      </c>
      <c r="H17" s="21">
        <v>10</v>
      </c>
      <c r="I17" s="21">
        <v>0</v>
      </c>
      <c r="J17" s="21">
        <f>E17+G17+H17+I17</f>
        <v>155</v>
      </c>
      <c r="K17" s="21" t="s">
        <v>65</v>
      </c>
    </row>
    <row r="18" spans="1:11" s="22" customFormat="1" ht="16" x14ac:dyDescent="0.2">
      <c r="A18" s="20" t="s">
        <v>28</v>
      </c>
      <c r="B18" s="20" t="s">
        <v>29</v>
      </c>
      <c r="C18" s="20" t="s">
        <v>13</v>
      </c>
      <c r="D18" s="21">
        <v>0</v>
      </c>
      <c r="E18" s="21">
        <f>D18*10</f>
        <v>0</v>
      </c>
      <c r="F18" s="21">
        <v>7</v>
      </c>
      <c r="G18" s="21">
        <f>F18*15</f>
        <v>105</v>
      </c>
      <c r="H18" s="21">
        <v>50</v>
      </c>
      <c r="I18" s="21">
        <v>0</v>
      </c>
      <c r="J18" s="21">
        <f>E18+G18+H18+I18</f>
        <v>155</v>
      </c>
      <c r="K18" s="21" t="s">
        <v>65</v>
      </c>
    </row>
    <row r="19" spans="1:11" s="22" customFormat="1" ht="16" x14ac:dyDescent="0.2">
      <c r="A19" s="20" t="s">
        <v>107</v>
      </c>
      <c r="B19" s="20" t="s">
        <v>108</v>
      </c>
      <c r="C19" s="20" t="s">
        <v>109</v>
      </c>
      <c r="D19" s="21">
        <v>1</v>
      </c>
      <c r="E19" s="21">
        <f>D19*10</f>
        <v>10</v>
      </c>
      <c r="F19" s="21">
        <v>2</v>
      </c>
      <c r="G19" s="21">
        <f>F19*15</f>
        <v>30</v>
      </c>
      <c r="H19" s="21">
        <v>130</v>
      </c>
      <c r="I19" s="21">
        <v>0</v>
      </c>
      <c r="J19" s="21">
        <f>E19+G19+H19+I19</f>
        <v>170</v>
      </c>
      <c r="K19" s="21" t="s">
        <v>65</v>
      </c>
    </row>
    <row r="20" spans="1:11" s="22" customFormat="1" ht="16" x14ac:dyDescent="0.2">
      <c r="A20" s="20" t="s">
        <v>45</v>
      </c>
      <c r="B20" s="20" t="s">
        <v>46</v>
      </c>
      <c r="C20" s="20" t="s">
        <v>42</v>
      </c>
      <c r="D20" s="21">
        <v>4</v>
      </c>
      <c r="E20" s="21">
        <f>D20*10</f>
        <v>40</v>
      </c>
      <c r="F20" s="21">
        <v>4</v>
      </c>
      <c r="G20" s="21">
        <f>F20*15</f>
        <v>60</v>
      </c>
      <c r="H20" s="21">
        <v>70</v>
      </c>
      <c r="I20" s="21">
        <v>0</v>
      </c>
      <c r="J20" s="21">
        <f>E20+G20+H20+I20</f>
        <v>170</v>
      </c>
      <c r="K20" s="21" t="s">
        <v>65</v>
      </c>
    </row>
    <row r="21" spans="1:11" s="22" customFormat="1" ht="16" x14ac:dyDescent="0.2">
      <c r="A21" s="20" t="s">
        <v>75</v>
      </c>
      <c r="B21" s="20" t="s">
        <v>110</v>
      </c>
      <c r="C21" s="20" t="s">
        <v>22</v>
      </c>
      <c r="D21" s="21">
        <v>5</v>
      </c>
      <c r="E21" s="21">
        <f>D21*10</f>
        <v>50</v>
      </c>
      <c r="F21" s="21">
        <v>8</v>
      </c>
      <c r="G21" s="21">
        <f>F21*15</f>
        <v>120</v>
      </c>
      <c r="H21" s="21">
        <v>10</v>
      </c>
      <c r="I21" s="21">
        <v>0</v>
      </c>
      <c r="J21" s="21">
        <f>E21+G21+H21+I21</f>
        <v>180</v>
      </c>
      <c r="K21" s="21" t="s">
        <v>65</v>
      </c>
    </row>
    <row r="22" spans="1:11" s="22" customFormat="1" ht="16" x14ac:dyDescent="0.2">
      <c r="A22" s="20" t="s">
        <v>39</v>
      </c>
      <c r="B22" s="20" t="s">
        <v>40</v>
      </c>
      <c r="C22" s="20" t="s">
        <v>41</v>
      </c>
      <c r="D22" s="21">
        <v>6</v>
      </c>
      <c r="E22" s="21">
        <f>D22*10</f>
        <v>60</v>
      </c>
      <c r="F22" s="21">
        <v>6</v>
      </c>
      <c r="G22" s="21">
        <f>F22*15</f>
        <v>90</v>
      </c>
      <c r="H22" s="21">
        <v>40</v>
      </c>
      <c r="I22" s="21">
        <v>0</v>
      </c>
      <c r="J22" s="21">
        <f>E22+G22+H22+I22</f>
        <v>190</v>
      </c>
      <c r="K22" s="21" t="s">
        <v>65</v>
      </c>
    </row>
    <row r="24" spans="1:11" ht="19" x14ac:dyDescent="0.25">
      <c r="A24" s="12" t="s">
        <v>50</v>
      </c>
    </row>
    <row r="25" spans="1:11" s="14" customFormat="1" ht="16" x14ac:dyDescent="0.2">
      <c r="A25" s="15"/>
      <c r="B25" s="15"/>
      <c r="C25" s="15"/>
      <c r="D25" s="13"/>
      <c r="E25" s="13"/>
      <c r="F25" s="13"/>
      <c r="G25" s="13"/>
      <c r="H25" s="13"/>
      <c r="I25" s="13"/>
      <c r="J25" s="13"/>
      <c r="K25" s="13"/>
    </row>
    <row r="26" spans="1:11" ht="16" x14ac:dyDescent="0.2">
      <c r="A26" s="8"/>
      <c r="B26" s="8"/>
      <c r="C26" s="8"/>
      <c r="D26" s="11"/>
      <c r="E26" s="10"/>
      <c r="F26" s="10"/>
      <c r="G26" s="10"/>
      <c r="H26" s="10"/>
      <c r="I26" s="10"/>
      <c r="J26" s="10"/>
      <c r="K26" s="4"/>
    </row>
    <row r="27" spans="1:1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sortState xmlns:xlrd2="http://schemas.microsoft.com/office/spreadsheetml/2017/richdata2" ref="A2:J22">
    <sortCondition ref="J2:J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Advanced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Heather Riemer</cp:lastModifiedBy>
  <cp:revision/>
  <cp:lastPrinted>2023-07-28T13:28:56Z</cp:lastPrinted>
  <dcterms:created xsi:type="dcterms:W3CDTF">2018-07-20T15:35:05Z</dcterms:created>
  <dcterms:modified xsi:type="dcterms:W3CDTF">2026-07-17T16:40:38Z</dcterms:modified>
  <cp:category/>
  <cp:contentStatus/>
</cp:coreProperties>
</file>